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website\Last year's website\"/>
    </mc:Choice>
  </mc:AlternateContent>
  <xr:revisionPtr revIDLastSave="0" documentId="13_ncr:1_{C0FBAB1C-16E9-4D3B-AAFD-5079CDE1DC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ecialty by region trained 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5" i="1"/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<sst xmlns="http://schemas.openxmlformats.org/spreadsheetml/2006/main" count="37" uniqueCount="37">
  <si>
    <t>Region trained in</t>
  </si>
  <si>
    <t>Clinical Psychologists (or equivalent level work)</t>
  </si>
  <si>
    <t xml:space="preserve"> Addictions</t>
  </si>
  <si>
    <t xml:space="preserve"> Adult Mental Health</t>
  </si>
  <si>
    <t xml:space="preserve"> CBT/IAPT</t>
  </si>
  <si>
    <t xml:space="preserve"> Child and Adolescent</t>
  </si>
  <si>
    <t xml:space="preserve"> Eating Disorders</t>
  </si>
  <si>
    <t xml:space="preserve"> Forensic</t>
  </si>
  <si>
    <t xml:space="preserve"> Health</t>
  </si>
  <si>
    <t xml:space="preserve"> Learning Disabilities</t>
  </si>
  <si>
    <t xml:space="preserve"> Neuropsychology</t>
  </si>
  <si>
    <t xml:space="preserve"> Older Adults</t>
  </si>
  <si>
    <t xml:space="preserve"> Psychosis</t>
  </si>
  <si>
    <t xml:space="preserve"> Research/Academia</t>
  </si>
  <si>
    <t xml:space="preserve"> Other</t>
  </si>
  <si>
    <t xml:space="preserve"> Unknown</t>
  </si>
  <si>
    <t>North West</t>
  </si>
  <si>
    <t>North East</t>
  </si>
  <si>
    <t>Yorkshire &amp; Humber</t>
  </si>
  <si>
    <t>West Midlands</t>
  </si>
  <si>
    <t>East Midlands</t>
  </si>
  <si>
    <t>East of England</t>
  </si>
  <si>
    <t>South West</t>
  </si>
  <si>
    <t>Wessex</t>
  </si>
  <si>
    <t>Thames Valley</t>
  </si>
  <si>
    <t>South East (London, Kent, Surrey &amp; Sussex)</t>
  </si>
  <si>
    <t>Northern Ireland</t>
  </si>
  <si>
    <t>Scotland</t>
  </si>
  <si>
    <t>Wales</t>
  </si>
  <si>
    <t>Clearing House for Postgraduate Courses in Clinical Psychology</t>
  </si>
  <si>
    <t>Employment by Specialty for 2015 Graduates</t>
  </si>
  <si>
    <t>For people completing training in 2015, of those who returned data 96.3% took up employment as a</t>
  </si>
  <si>
    <t>clinical psychologist or in an equivalent post, within 12 months of graduating.</t>
  </si>
  <si>
    <t>Of those working as clinical psychologists or at an equivalent level, 93.8% were working in the NHS or in</t>
  </si>
  <si>
    <t>other public sector funded posts.</t>
  </si>
  <si>
    <t>National Total</t>
  </si>
  <si>
    <t>England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</si>
</sst>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3"/>
      <color theme="3"/>
      <name val="Trebuchet MS"/>
      <family val="2"/>
    </font>
    <font>
      <b/>
      <sz val="15"/>
      <color theme="3"/>
      <name val="Trebuchet MS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double">
        <color theme="4"/>
      </top>
      <bottom style="thin">
        <color theme="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1" fillId="0" borderId="2" applyNumberFormat="0" applyFill="0" applyAlignment="0" applyProtection="0"/>
    <xf numFmtId="0" fontId="6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</cellStyleXfs>
  <cellXfs count="16">
    <xf numFmtId="0" fontId="0" fillId="0" borderId="0" xfId="0"/>
    <xf numFmtId="0" fontId="0" fillId="0" borderId="0" xfId="0" applyFont="1" applyFill="1" applyBorder="1"/>
    <xf numFmtId="0" fontId="2" fillId="0" borderId="1" xfId="1" applyFill="1"/>
    <xf numFmtId="0" fontId="1" fillId="0" borderId="2" xfId="2" applyFill="1"/>
    <xf numFmtId="0" fontId="0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 vertical="center"/>
    </xf>
    <xf numFmtId="0" fontId="6" fillId="0" borderId="5" xfId="3" applyFill="1" applyAlignment="1">
      <alignment horizontal="left"/>
    </xf>
    <xf numFmtId="0" fontId="6" fillId="0" borderId="5" xfId="3" applyFill="1" applyAlignment="1">
      <alignment horizontal="center" textRotation="90" wrapText="1"/>
    </xf>
    <xf numFmtId="0" fontId="6" fillId="0" borderId="4" xfId="4" applyFill="1" applyBorder="1"/>
    <xf numFmtId="0" fontId="6" fillId="0" borderId="4" xfId="4" applyFill="1" applyBorder="1" applyAlignment="1">
      <alignment wrapText="1"/>
    </xf>
    <xf numFmtId="0" fontId="7" fillId="0" borderId="7" xfId="5" applyFill="1"/>
    <xf numFmtId="1" fontId="7" fillId="0" borderId="7" xfId="5" applyNumberFormat="1" applyFill="1" applyAlignment="1">
      <alignment horizontal="right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34"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3D1C62-6463-484F-AB92-E728696B5880}" name="EmploymentSpecialty2015" displayName="EmploymentSpecialty2015" ref="A10:P25" totalsRowCount="1" headerRowDxfId="33" dataDxfId="32" headerRowCellStyle="Heading 3" totalsRowCellStyle="Total">
  <autoFilter ref="A10:P24" xr:uid="{717184DF-8A06-402B-8740-405AD17C72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F585D1D-62A9-4224-9B82-77DC12CC5A06}" name="Region trained in" totalsRowLabel="National Total" dataDxfId="31" totalsRowDxfId="15" dataCellStyle="Heading 4" totalsRowCellStyle="Total"/>
    <tableColumn id="2" xr3:uid="{D10C29E2-0B73-40E9-8C18-256B1E446135}" name="Clinical Psychologists (or equivalent level work)" totalsRowFunction="custom" dataDxfId="30" totalsRowDxfId="14" totalsRowCellStyle="Total">
      <totalsRowFormula>SUM(B21:B24)</totalsRowFormula>
    </tableColumn>
    <tableColumn id="3" xr3:uid="{C83A8CE7-103E-490C-AA35-237A5C00D22B}" name=" Addictions" totalsRowFunction="custom" dataDxfId="29" totalsRowDxfId="13" totalsRowCellStyle="Total">
      <totalsRowFormula>SUM(C21:C24)</totalsRowFormula>
    </tableColumn>
    <tableColumn id="4" xr3:uid="{0253408F-78F3-4935-8E83-DCCACC91002E}" name=" Adult Mental Health" totalsRowFunction="custom" dataDxfId="28" totalsRowDxfId="12" totalsRowCellStyle="Total">
      <totalsRowFormula>SUM(D21:D24)</totalsRowFormula>
    </tableColumn>
    <tableColumn id="5" xr3:uid="{79735C0D-5563-4662-A0AF-A134DECA1471}" name=" CBT/IAPT" totalsRowFunction="custom" dataDxfId="27" totalsRowDxfId="11" totalsRowCellStyle="Total">
      <totalsRowFormula>SUM(E21:E24)</totalsRowFormula>
    </tableColumn>
    <tableColumn id="6" xr3:uid="{E798C97C-CB84-4D48-B431-3DF537B8C75E}" name=" Child and Adolescent" totalsRowFunction="custom" dataDxfId="26" totalsRowDxfId="10" totalsRowCellStyle="Total">
      <totalsRowFormula>SUM(F21:F24)</totalsRowFormula>
    </tableColumn>
    <tableColumn id="7" xr3:uid="{5BB40933-476E-4515-ADDC-288FEE531656}" name=" Eating Disorders" totalsRowFunction="custom" dataDxfId="25" totalsRowDxfId="9" totalsRowCellStyle="Total">
      <totalsRowFormula>SUM(G21:G24)</totalsRowFormula>
    </tableColumn>
    <tableColumn id="8" xr3:uid="{B7BAA7B8-5239-408B-B8C1-5F73C183D438}" name=" Forensic" totalsRowFunction="custom" dataDxfId="24" totalsRowDxfId="8" totalsRowCellStyle="Total">
      <totalsRowFormula>SUM(H21:H24)</totalsRowFormula>
    </tableColumn>
    <tableColumn id="9" xr3:uid="{CB6FD98F-EE8F-446B-8818-6BA54BA8E961}" name=" Health" totalsRowFunction="custom" dataDxfId="23" totalsRowDxfId="7" totalsRowCellStyle="Total">
      <totalsRowFormula>SUM(I21:I24)</totalsRowFormula>
    </tableColumn>
    <tableColumn id="10" xr3:uid="{0D07FD22-73E3-4DB2-B2FF-B39062063332}" name=" Learning Disabilities" totalsRowFunction="custom" dataDxfId="22" totalsRowDxfId="6" totalsRowCellStyle="Total">
      <totalsRowFormula>SUM(J21:J24)</totalsRowFormula>
    </tableColumn>
    <tableColumn id="11" xr3:uid="{0F335CBC-08C4-4A11-ADE8-C00C3BE5090F}" name=" Neuropsychology" totalsRowFunction="custom" dataDxfId="21" totalsRowDxfId="5" totalsRowCellStyle="Total">
      <totalsRowFormula>SUM(K21:K24)</totalsRowFormula>
    </tableColumn>
    <tableColumn id="12" xr3:uid="{8E8E5FB6-5874-450D-AE6C-270C3F4BF5BC}" name=" Older Adults" totalsRowFunction="custom" dataDxfId="20" totalsRowDxfId="4" totalsRowCellStyle="Total">
      <totalsRowFormula>SUM(L21:L24)</totalsRowFormula>
    </tableColumn>
    <tableColumn id="13" xr3:uid="{05804420-AA82-48D5-B292-2FF006A354A0}" name=" Psychosis" totalsRowFunction="custom" dataDxfId="19" totalsRowDxfId="3" totalsRowCellStyle="Total">
      <totalsRowFormula>SUM(M21:M24)</totalsRowFormula>
    </tableColumn>
    <tableColumn id="14" xr3:uid="{95BD1DB2-3371-4139-898A-3476A9DE15C2}" name=" Research/Academia" totalsRowFunction="custom" dataDxfId="18" totalsRowDxfId="2" totalsRowCellStyle="Total">
      <totalsRowFormula>SUM(N21:N24)</totalsRowFormula>
    </tableColumn>
    <tableColumn id="15" xr3:uid="{E639C388-6894-4E68-8F1A-2F40CD143CD2}" name=" Other" totalsRowFunction="custom" dataDxfId="17" totalsRowDxfId="1" totalsRowCellStyle="Total">
      <totalsRowFormula>SUM(O21:O24)</totalsRowFormula>
    </tableColumn>
    <tableColumn id="16" xr3:uid="{C646BE89-F4BB-48D7-BD47-6D0FEEFBC49B}" name=" Unknown" totalsRowFunction="custom" dataDxfId="16" totalsRowDxfId="0" totalsRowCellStyle="Total">
      <totalsRowFormula>SUM(P21:P24)</totalsRowFormula>
    </tableColumn>
  </tableColumns>
  <tableStyleInfo name="TableStyleLight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showGridLines="0" tabSelected="1" topLeftCell="A4" workbookViewId="0">
      <selection activeCell="Q10" sqref="Q10"/>
    </sheetView>
  </sheetViews>
  <sheetFormatPr defaultRowHeight="15.75" x14ac:dyDescent="0.25"/>
  <cols>
    <col min="1" max="1" width="23.125" customWidth="1"/>
    <col min="2" max="2" width="6.125" customWidth="1"/>
    <col min="3" max="16" width="5.375" customWidth="1"/>
  </cols>
  <sheetData>
    <row r="1" spans="1:16" ht="27" customHeight="1" thickBot="1" x14ac:dyDescent="0.4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 thickTop="1" thickBot="1" x14ac:dyDescent="0.4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 thickTop="1" x14ac:dyDescent="0.25"/>
    <row r="4" spans="1:16" s="4" customFormat="1" x14ac:dyDescent="0.25">
      <c r="A4" s="1" t="s">
        <v>31</v>
      </c>
      <c r="B4" s="1"/>
      <c r="C4" s="1"/>
      <c r="D4" s="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</row>
    <row r="5" spans="1:16" s="4" customFormat="1" x14ac:dyDescent="0.25">
      <c r="A5" s="1" t="s">
        <v>32</v>
      </c>
      <c r="B5" s="1"/>
      <c r="C5" s="1"/>
      <c r="D5" s="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</row>
    <row r="6" spans="1:16" s="4" customFormat="1" x14ac:dyDescent="0.25">
      <c r="A6" s="1"/>
      <c r="B6" s="1"/>
      <c r="C6" s="1"/>
      <c r="D6" s="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</row>
    <row r="7" spans="1:16" s="4" customFormat="1" x14ac:dyDescent="0.25">
      <c r="A7" s="6" t="s">
        <v>33</v>
      </c>
      <c r="B7" s="1"/>
      <c r="C7" s="1"/>
      <c r="D7" s="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"/>
    </row>
    <row r="8" spans="1:16" s="4" customFormat="1" x14ac:dyDescent="0.25">
      <c r="A8" s="7" t="s">
        <v>34</v>
      </c>
      <c r="B8" s="1"/>
      <c r="C8" s="1"/>
      <c r="D8" s="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"/>
    </row>
    <row r="9" spans="1:16" s="4" customFormat="1" x14ac:dyDescent="0.25">
      <c r="A9" s="5"/>
      <c r="B9" s="1"/>
      <c r="C9" s="1"/>
      <c r="D9" s="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"/>
    </row>
    <row r="10" spans="1:16" s="4" customFormat="1" ht="133.5" thickBot="1" x14ac:dyDescent="0.3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13</v>
      </c>
      <c r="O10" s="11" t="s">
        <v>14</v>
      </c>
      <c r="P10" s="11" t="s">
        <v>15</v>
      </c>
    </row>
    <row r="11" spans="1:16" s="4" customFormat="1" ht="17.25" thickTop="1" thickBot="1" x14ac:dyDescent="0.3">
      <c r="A11" s="12" t="s">
        <v>16</v>
      </c>
      <c r="B11" s="8">
        <v>63</v>
      </c>
      <c r="C11" s="8">
        <v>0</v>
      </c>
      <c r="D11" s="8">
        <v>17</v>
      </c>
      <c r="E11" s="8">
        <v>0</v>
      </c>
      <c r="F11" s="8">
        <v>16</v>
      </c>
      <c r="G11" s="8">
        <v>1</v>
      </c>
      <c r="H11" s="8">
        <v>6</v>
      </c>
      <c r="I11" s="8">
        <v>8</v>
      </c>
      <c r="J11" s="8">
        <v>5</v>
      </c>
      <c r="K11" s="8">
        <v>1</v>
      </c>
      <c r="L11" s="8">
        <v>3</v>
      </c>
      <c r="M11" s="8">
        <v>1</v>
      </c>
      <c r="N11" s="8">
        <v>3</v>
      </c>
      <c r="O11" s="8">
        <v>0</v>
      </c>
      <c r="P11" s="8">
        <v>2</v>
      </c>
    </row>
    <row r="12" spans="1:16" s="4" customFormat="1" ht="16.5" thickBot="1" x14ac:dyDescent="0.3">
      <c r="A12" s="12" t="s">
        <v>17</v>
      </c>
      <c r="B12" s="8">
        <v>28</v>
      </c>
      <c r="C12" s="8">
        <v>0</v>
      </c>
      <c r="D12" s="8">
        <v>1</v>
      </c>
      <c r="E12" s="8">
        <v>2</v>
      </c>
      <c r="F12" s="8">
        <v>7</v>
      </c>
      <c r="G12" s="8">
        <v>1</v>
      </c>
      <c r="H12" s="8">
        <v>2</v>
      </c>
      <c r="I12" s="8">
        <v>4</v>
      </c>
      <c r="J12" s="8">
        <v>6</v>
      </c>
      <c r="K12" s="8">
        <v>1</v>
      </c>
      <c r="L12" s="8">
        <v>1</v>
      </c>
      <c r="M12" s="8">
        <v>3</v>
      </c>
      <c r="N12" s="8">
        <v>0</v>
      </c>
      <c r="O12" s="8">
        <v>0</v>
      </c>
      <c r="P12" s="8">
        <v>0</v>
      </c>
    </row>
    <row r="13" spans="1:16" s="4" customFormat="1" ht="16.5" thickBot="1" x14ac:dyDescent="0.3">
      <c r="A13" s="12" t="s">
        <v>18</v>
      </c>
      <c r="B13" s="8">
        <v>41</v>
      </c>
      <c r="C13" s="8">
        <v>0</v>
      </c>
      <c r="D13" s="8">
        <v>9</v>
      </c>
      <c r="E13" s="8">
        <v>0</v>
      </c>
      <c r="F13" s="8">
        <v>10</v>
      </c>
      <c r="G13" s="8">
        <v>0</v>
      </c>
      <c r="H13" s="8">
        <v>1</v>
      </c>
      <c r="I13" s="8">
        <v>7</v>
      </c>
      <c r="J13" s="8">
        <v>4</v>
      </c>
      <c r="K13" s="8">
        <v>5</v>
      </c>
      <c r="L13" s="8">
        <v>3</v>
      </c>
      <c r="M13" s="8">
        <v>1</v>
      </c>
      <c r="N13" s="8">
        <v>0</v>
      </c>
      <c r="O13" s="8">
        <v>1</v>
      </c>
      <c r="P13" s="8">
        <v>0</v>
      </c>
    </row>
    <row r="14" spans="1:16" s="4" customFormat="1" ht="16.5" thickBot="1" x14ac:dyDescent="0.3">
      <c r="A14" s="12" t="s">
        <v>19</v>
      </c>
      <c r="B14" s="8">
        <v>55</v>
      </c>
      <c r="C14" s="8">
        <v>0</v>
      </c>
      <c r="D14" s="8">
        <v>26</v>
      </c>
      <c r="E14" s="8">
        <v>1</v>
      </c>
      <c r="F14" s="8">
        <v>15</v>
      </c>
      <c r="G14" s="8">
        <v>0</v>
      </c>
      <c r="H14" s="8">
        <v>2</v>
      </c>
      <c r="I14" s="8">
        <v>2</v>
      </c>
      <c r="J14" s="8">
        <v>7</v>
      </c>
      <c r="K14" s="8">
        <v>1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</row>
    <row r="15" spans="1:16" s="4" customFormat="1" ht="16.5" thickBot="1" x14ac:dyDescent="0.3">
      <c r="A15" s="12" t="s">
        <v>20</v>
      </c>
      <c r="B15" s="8">
        <v>23</v>
      </c>
      <c r="C15" s="8">
        <v>0</v>
      </c>
      <c r="D15" s="8">
        <v>2</v>
      </c>
      <c r="E15" s="8">
        <v>0</v>
      </c>
      <c r="F15" s="8">
        <v>4</v>
      </c>
      <c r="G15" s="8">
        <v>2</v>
      </c>
      <c r="H15" s="8">
        <v>4</v>
      </c>
      <c r="I15" s="8">
        <v>1</v>
      </c>
      <c r="J15" s="8">
        <v>5</v>
      </c>
      <c r="K15" s="8">
        <v>1</v>
      </c>
      <c r="L15" s="8">
        <v>2</v>
      </c>
      <c r="M15" s="8">
        <v>0</v>
      </c>
      <c r="N15" s="8">
        <v>0</v>
      </c>
      <c r="O15" s="8">
        <v>1</v>
      </c>
      <c r="P15" s="8">
        <v>1</v>
      </c>
    </row>
    <row r="16" spans="1:16" s="4" customFormat="1" ht="16.5" thickBot="1" x14ac:dyDescent="0.3">
      <c r="A16" s="12" t="s">
        <v>21</v>
      </c>
      <c r="B16" s="8">
        <v>32</v>
      </c>
      <c r="C16" s="8">
        <v>0</v>
      </c>
      <c r="D16" s="8">
        <v>5</v>
      </c>
      <c r="E16" s="8">
        <v>0</v>
      </c>
      <c r="F16" s="8">
        <v>10</v>
      </c>
      <c r="G16" s="8">
        <v>1</v>
      </c>
      <c r="H16" s="8">
        <v>0</v>
      </c>
      <c r="I16" s="8">
        <v>7</v>
      </c>
      <c r="J16" s="8">
        <v>2</v>
      </c>
      <c r="K16" s="8">
        <v>0</v>
      </c>
      <c r="L16" s="8">
        <v>1</v>
      </c>
      <c r="M16" s="8">
        <v>0</v>
      </c>
      <c r="N16" s="8">
        <v>0</v>
      </c>
      <c r="O16" s="8">
        <v>2</v>
      </c>
      <c r="P16" s="8">
        <v>4</v>
      </c>
    </row>
    <row r="17" spans="1:16" s="4" customFormat="1" ht="16.5" thickBot="1" x14ac:dyDescent="0.3">
      <c r="A17" s="12" t="s">
        <v>22</v>
      </c>
      <c r="B17" s="8">
        <v>40</v>
      </c>
      <c r="C17" s="8">
        <v>0</v>
      </c>
      <c r="D17" s="8">
        <v>11</v>
      </c>
      <c r="E17" s="8">
        <v>0</v>
      </c>
      <c r="F17" s="8">
        <v>11</v>
      </c>
      <c r="G17" s="8">
        <v>1</v>
      </c>
      <c r="H17" s="8">
        <v>1</v>
      </c>
      <c r="I17" s="8">
        <v>5</v>
      </c>
      <c r="J17" s="8">
        <v>4</v>
      </c>
      <c r="K17" s="8">
        <v>1</v>
      </c>
      <c r="L17" s="8">
        <v>4</v>
      </c>
      <c r="M17" s="8">
        <v>1</v>
      </c>
      <c r="N17" s="8">
        <v>0</v>
      </c>
      <c r="O17" s="8">
        <v>0</v>
      </c>
      <c r="P17" s="8">
        <v>1</v>
      </c>
    </row>
    <row r="18" spans="1:16" s="4" customFormat="1" ht="16.5" thickBot="1" x14ac:dyDescent="0.3">
      <c r="A18" s="12" t="s">
        <v>23</v>
      </c>
      <c r="B18" s="8">
        <v>12</v>
      </c>
      <c r="C18" s="8">
        <v>0</v>
      </c>
      <c r="D18" s="8">
        <v>5</v>
      </c>
      <c r="E18" s="8">
        <v>1</v>
      </c>
      <c r="F18" s="8">
        <v>4</v>
      </c>
      <c r="G18" s="8">
        <v>0</v>
      </c>
      <c r="H18" s="8">
        <v>0</v>
      </c>
      <c r="I18" s="8">
        <v>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s="4" customFormat="1" ht="16.5" thickBot="1" x14ac:dyDescent="0.3">
      <c r="A19" s="12" t="s">
        <v>24</v>
      </c>
      <c r="B19" s="8">
        <v>15</v>
      </c>
      <c r="C19" s="8">
        <v>0</v>
      </c>
      <c r="D19" s="8">
        <v>2</v>
      </c>
      <c r="E19" s="8">
        <v>0</v>
      </c>
      <c r="F19" s="8">
        <v>5</v>
      </c>
      <c r="G19" s="8">
        <v>1</v>
      </c>
      <c r="H19" s="8">
        <v>0</v>
      </c>
      <c r="I19" s="8">
        <v>0</v>
      </c>
      <c r="J19" s="8">
        <v>1</v>
      </c>
      <c r="K19" s="8">
        <v>2</v>
      </c>
      <c r="L19" s="8">
        <v>3</v>
      </c>
      <c r="M19" s="8">
        <v>0</v>
      </c>
      <c r="N19" s="8">
        <v>0</v>
      </c>
      <c r="O19" s="8">
        <v>1</v>
      </c>
      <c r="P19" s="8">
        <v>0</v>
      </c>
    </row>
    <row r="20" spans="1:16" s="4" customFormat="1" ht="33.75" customHeight="1" thickBot="1" x14ac:dyDescent="0.3">
      <c r="A20" s="13" t="s">
        <v>25</v>
      </c>
      <c r="B20" s="9">
        <v>130</v>
      </c>
      <c r="C20" s="9">
        <v>1</v>
      </c>
      <c r="D20" s="9">
        <v>21</v>
      </c>
      <c r="E20" s="9">
        <v>5</v>
      </c>
      <c r="F20" s="9">
        <v>56</v>
      </c>
      <c r="G20" s="9">
        <v>3</v>
      </c>
      <c r="H20" s="9">
        <v>3</v>
      </c>
      <c r="I20" s="9">
        <v>5</v>
      </c>
      <c r="J20" s="9">
        <v>8</v>
      </c>
      <c r="K20" s="9">
        <v>11</v>
      </c>
      <c r="L20" s="9">
        <v>7</v>
      </c>
      <c r="M20" s="9">
        <v>7</v>
      </c>
      <c r="N20" s="9">
        <v>1</v>
      </c>
      <c r="O20" s="9">
        <v>2</v>
      </c>
      <c r="P20" s="9">
        <v>0</v>
      </c>
    </row>
    <row r="21" spans="1:16" s="4" customFormat="1" ht="16.5" thickTop="1" x14ac:dyDescent="0.25">
      <c r="A21" s="14" t="s">
        <v>36</v>
      </c>
      <c r="B21" s="15">
        <v>439</v>
      </c>
      <c r="C21" s="15">
        <f t="shared" ref="C21:P21" si="0">SUM(C11:C20)</f>
        <v>1</v>
      </c>
      <c r="D21" s="15">
        <f t="shared" si="0"/>
        <v>99</v>
      </c>
      <c r="E21" s="15">
        <f t="shared" si="0"/>
        <v>9</v>
      </c>
      <c r="F21" s="15">
        <f t="shared" si="0"/>
        <v>138</v>
      </c>
      <c r="G21" s="15">
        <f t="shared" si="0"/>
        <v>10</v>
      </c>
      <c r="H21" s="15">
        <f t="shared" si="0"/>
        <v>19</v>
      </c>
      <c r="I21" s="15">
        <f t="shared" si="0"/>
        <v>41</v>
      </c>
      <c r="J21" s="15">
        <f t="shared" si="0"/>
        <v>42</v>
      </c>
      <c r="K21" s="15">
        <f t="shared" si="0"/>
        <v>23</v>
      </c>
      <c r="L21" s="15">
        <f t="shared" si="0"/>
        <v>25</v>
      </c>
      <c r="M21" s="15">
        <f t="shared" si="0"/>
        <v>13</v>
      </c>
      <c r="N21" s="15">
        <f t="shared" si="0"/>
        <v>4</v>
      </c>
      <c r="O21" s="15">
        <f t="shared" si="0"/>
        <v>7</v>
      </c>
      <c r="P21" s="15">
        <f t="shared" si="0"/>
        <v>8</v>
      </c>
    </row>
    <row r="22" spans="1:16" s="4" customFormat="1" ht="16.5" thickBot="1" x14ac:dyDescent="0.3">
      <c r="A22" s="12" t="s">
        <v>26</v>
      </c>
      <c r="B22" s="8">
        <v>13</v>
      </c>
      <c r="C22" s="8">
        <v>0</v>
      </c>
      <c r="D22" s="8">
        <v>4</v>
      </c>
      <c r="E22" s="8">
        <v>0</v>
      </c>
      <c r="F22" s="8">
        <v>3</v>
      </c>
      <c r="G22" s="8">
        <v>0</v>
      </c>
      <c r="H22" s="8">
        <v>1</v>
      </c>
      <c r="I22" s="8">
        <v>1</v>
      </c>
      <c r="J22" s="8">
        <v>2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</row>
    <row r="23" spans="1:16" s="4" customFormat="1" ht="16.5" thickBot="1" x14ac:dyDescent="0.3">
      <c r="A23" s="12" t="s">
        <v>27</v>
      </c>
      <c r="B23" s="8">
        <v>44</v>
      </c>
      <c r="C23" s="8">
        <v>1</v>
      </c>
      <c r="D23" s="8">
        <v>32</v>
      </c>
      <c r="E23" s="8">
        <v>0</v>
      </c>
      <c r="F23" s="8">
        <v>8</v>
      </c>
      <c r="G23" s="8">
        <v>0</v>
      </c>
      <c r="H23" s="8">
        <v>1</v>
      </c>
      <c r="I23" s="8">
        <v>0</v>
      </c>
      <c r="J23" s="8">
        <v>1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</row>
    <row r="24" spans="1:16" s="4" customFormat="1" ht="16.5" thickBot="1" x14ac:dyDescent="0.3">
      <c r="A24" s="12" t="s">
        <v>28</v>
      </c>
      <c r="B24" s="8">
        <v>21</v>
      </c>
      <c r="C24" s="8">
        <v>0</v>
      </c>
      <c r="D24" s="8">
        <v>3</v>
      </c>
      <c r="E24" s="8">
        <v>0</v>
      </c>
      <c r="F24" s="8">
        <v>9</v>
      </c>
      <c r="G24" s="8">
        <v>0</v>
      </c>
      <c r="H24" s="8">
        <v>3</v>
      </c>
      <c r="I24" s="8">
        <v>1</v>
      </c>
      <c r="J24" s="8">
        <v>1</v>
      </c>
      <c r="K24" s="8">
        <v>2</v>
      </c>
      <c r="L24" s="8">
        <v>2</v>
      </c>
      <c r="M24" s="8">
        <v>0</v>
      </c>
      <c r="N24" s="8">
        <v>0</v>
      </c>
      <c r="O24" s="8">
        <v>0</v>
      </c>
      <c r="P24" s="8">
        <v>0</v>
      </c>
    </row>
    <row r="25" spans="1:16" s="4" customFormat="1" ht="16.5" thickTop="1" x14ac:dyDescent="0.25">
      <c r="A25" s="14" t="s">
        <v>35</v>
      </c>
      <c r="B25" s="15">
        <f>SUM(B21:B24)</f>
        <v>517</v>
      </c>
      <c r="C25" s="15">
        <f t="shared" ref="C25:P25" si="1">SUM(C21:C24)</f>
        <v>2</v>
      </c>
      <c r="D25" s="15">
        <f t="shared" si="1"/>
        <v>138</v>
      </c>
      <c r="E25" s="15">
        <f t="shared" si="1"/>
        <v>9</v>
      </c>
      <c r="F25" s="15">
        <f t="shared" si="1"/>
        <v>158</v>
      </c>
      <c r="G25" s="15">
        <f t="shared" si="1"/>
        <v>10</v>
      </c>
      <c r="H25" s="15">
        <f t="shared" si="1"/>
        <v>24</v>
      </c>
      <c r="I25" s="15">
        <f t="shared" si="1"/>
        <v>43</v>
      </c>
      <c r="J25" s="15">
        <f t="shared" si="1"/>
        <v>46</v>
      </c>
      <c r="K25" s="15">
        <f t="shared" si="1"/>
        <v>26</v>
      </c>
      <c r="L25" s="15">
        <f t="shared" si="1"/>
        <v>28</v>
      </c>
      <c r="M25" s="15">
        <f t="shared" si="1"/>
        <v>13</v>
      </c>
      <c r="N25" s="15">
        <f t="shared" si="1"/>
        <v>4</v>
      </c>
      <c r="O25" s="15">
        <f t="shared" si="1"/>
        <v>7</v>
      </c>
      <c r="P25" s="15">
        <f t="shared" si="1"/>
        <v>9</v>
      </c>
    </row>
    <row r="26" spans="1:16" s="4" customFormat="1" x14ac:dyDescent="0.25"/>
    <row r="27" spans="1:16" s="4" customFormat="1" x14ac:dyDescent="0.25"/>
    <row r="28" spans="1:16" s="4" customFormat="1" x14ac:dyDescent="0.25"/>
    <row r="29" spans="1:16" s="4" customFormat="1" x14ac:dyDescent="0.25"/>
    <row r="30" spans="1:16" s="4" customFormat="1" x14ac:dyDescent="0.25"/>
    <row r="31" spans="1:16" s="4" customFormat="1" x14ac:dyDescent="0.25"/>
    <row r="32" spans="1:16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6" s="4" customFormat="1" x14ac:dyDescent="0.25"/>
    <row r="50" spans="1:16" s="4" customFormat="1" x14ac:dyDescent="0.25"/>
    <row r="51" spans="1:16" s="4" customFormat="1" x14ac:dyDescent="0.25"/>
    <row r="52" spans="1:16" s="4" customFormat="1" x14ac:dyDescent="0.25"/>
    <row r="53" spans="1:16" s="4" customFormat="1" x14ac:dyDescent="0.25"/>
    <row r="54" spans="1:16" s="4" customFormat="1" x14ac:dyDescent="0.25"/>
    <row r="55" spans="1:16" s="4" customFormat="1" x14ac:dyDescent="0.25"/>
    <row r="56" spans="1:16" s="4" customFormat="1" x14ac:dyDescent="0.25"/>
    <row r="57" spans="1:16" s="4" customFormat="1" x14ac:dyDescent="0.25"/>
    <row r="58" spans="1:16" s="4" customFormat="1" x14ac:dyDescent="0.25"/>
    <row r="59" spans="1:16" s="4" customFormat="1" x14ac:dyDescent="0.25"/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</sheetData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Specialty by region trained in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Specialty 2015</dc:title>
  <dc:creator>Clearing House medpccp</dc:creator>
  <cp:lastModifiedBy>Newman</cp:lastModifiedBy>
  <cp:lastPrinted>2021-05-21T12:03:07Z</cp:lastPrinted>
  <dcterms:created xsi:type="dcterms:W3CDTF">2019-06-05T11:30:48Z</dcterms:created>
  <dcterms:modified xsi:type="dcterms:W3CDTF">2021-05-21T12:06:45Z</dcterms:modified>
</cp:coreProperties>
</file>